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E31" i="1"/>
  <s:c r="F31" i="1"/>
  <s:c r="G31" i="1"/>
  <s:c r="G36" i="1" l="1"/>
  <s:c r="G37" i="1" s="1"/>
  <s:c r="F36" i="1"/>
  <s:c r="F37" i="1" s="1"/>
  <s:c r="H30" i="1"/>
  <s:c r="H31" i="1" s="1"/>
  <s:c r="H32" i="1" s="1"/>
  <s:c r="H36" i="1" s="1"/>
  <s:c r="H37" i="1" s="1"/>
  <s:c r="E32" i="1"/>
  <s:c r="E36" i="1" s="1"/>
  <s:c r="E37" i="1" s="1"/>
  <s:c r="D31" i="1"/>
  <s:c r="D32" i="1" s="1"/>
  <s:c r="D36" i="1" s="1"/>
  <s:c r="D37" i="1" s="1"/>
  <s:c r="H39" i="1" l="1"/>
  <s:c r="H40" i="1" s="1"/>
  <s:c r="H41" i="1" s="1"/>
  <s:c r="D39" i="1"/>
  <s:c r="D40" i="1" s="1"/>
  <s:c r="D41" i="1" s="1"/>
  <s:c r="E39" i="1"/>
  <s:c r="E40" i="1"/>
  <s:c r="E41" i="1" s="1"/>
  <s:c r="F39" i="1"/>
  <s:c r="F40" i="1" s="1"/>
  <s:c r="F41" i="1" s="1"/>
  <s:c r="G39" i="1"/>
  <s:c r="G40" i="1"/>
  <s:c r="G41" i="1" s="1"/>
</s:calcChain>
</file>

<file path=xl/sharedStrings.xml><?xml version="1.0" encoding="utf-8"?>
<s:sst xmlns:s="http://schemas.openxmlformats.org/spreadsheetml/2006/main" count="95" uniqueCount="90">
  <s:si>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</s:si>
  <s:si>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</s:si>
  <s:si>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</s:si>
  <s:si>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</s:si>
  <s:si>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</s:si>
  <s:si>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</s:si>
  <s:si>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</s:si>
  <s:si>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</s:si>
  <s:si>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</s:si>
  <s:si>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</s:si>
  <s:si>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</s:si>
  <s:si>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</s:si>
  <s:si>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</s:si>
  <s:si>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</s:si>
  <s:si>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</s:si>
  <s:si>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</s:si>
  <s:si>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</s:si>
  <s:si>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</s:si>
  <s:si>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ССР-129</s:t>
  </s:si>
  <s:si>
    <s:t>"Реконструкция ВЛ-0,4кВ от КТП БОР 101/250кВА с заменой КТП" Борский район Самарская область</s:t>
  </s:si>
  <s:si>
    <s:t>2кв. 2025г</s:t>
  </s:si>
  <s:si>
    <s:t>Глава 2. Основные объекты строительства</s:t>
  </s:si>
  <s:si>
    <s:t>1</s:t>
  </s:si>
  <s:si>
    <s:t>ЛС-129-1</s:t>
  </s:si>
  <s:si>
    <s:t>ВЛИ-0,4 кВ</s:t>
  </s:si>
  <s:si>
    <s:t>2</s:t>
  </s:si>
  <s:si>
    <s:t>ЛС-129-2</s:t>
  </s:si>
  <s:si>
    <s:t>ВЛЗ-10кВ</s:t>
  </s:si>
  <s:si>
    <s:t>3</s:t>
  </s:si>
  <s:si>
    <s:t>ЛС-129-3</s:t>
  </s:si>
  <s:si>
    <s:t>КЛ-0,4 кВ</s:t>
  </s:si>
  <s:si>
    <s:t>4</s:t>
  </s:si>
  <s:si>
    <s:t>ЛС-129-4</s:t>
  </s:si>
  <s:si>
    <s:t>Установка КТП</s:t>
  </s:si>
  <s:si>
    <s:t>5</s:t>
  </s:si>
  <s:si>
    <s:t>ЛС-129-5</s:t>
  </s:si>
  <s:si>
    <s:t>Наружное освещение по акту</s:t>
  </s:si>
  <s:si>
    <s:t>6</s:t>
  </s:si>
  <s:si>
    <s:t>ЛС-129-6</s:t>
  </s:si>
  <s:si>
    <s:t>Коммерческий учет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</s:si>
  <s:si>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</s:si>
  <s:si>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</s:si>
  <s:si>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</s:si>
  <s:si>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</s:si>
  <s:si>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8</s:t>
  </s:si>
  <s:si>
    <s:t>ЛС-129-7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</s:si>
  <s:si>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</s:si>
  <s:si>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</s:si>
  <s:si>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</s:si>
  <s:si>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</s:si>
  <s:si>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</s:si>
  <s:si>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10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</s:si>
  <s:si>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</s:si>
  <s:si>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</s:si>
  <s:si>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</s:si>
  <s:si>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</s:si>
  <s:si>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</s:si>
  <s:si>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</s:si>
  <s:si>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12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</s:si>
  <s:si>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</s:si>
  <s:si>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</s:si>
  <s:si>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</s:si>
  <s:si>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</s:si>
  <s:si>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</s:si>
  <s:si>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</s:si>
  <s:si>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</s:si>
  <s:si>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</s:si>
  <s:si>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</s:si>
  <s:si>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</s:si>
  <s:si>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</s:si>
  <s:si>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</s:si>
  <s:si>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40275,30</s:t>
  </s:si>
  <s:si>
    <s:t>СВОДКА ЗАТРАТ</s:t>
  </s:si>
  <s:si>
    <s:t>P_0010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</s:si>
  <s:si>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</s:si>
  <s:si>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</s:si>
  <s:si>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</s:si>
  <s:si>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</s:si>
  <s:si>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</s:si>
  <s:si>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</s:si>
  <s:si>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</s:si>
  <s:si>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</s:si>
  <s:si>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</s:si>
  <s:si>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</s:si>
  <s:si>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</s:si>
  <s:si>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</s:si>
  <s:si>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</s:si>
  <s:si>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</s:si>
  <s:si>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</s:si>
  <s:si>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Реконструкция ВЛ-0,4 кВ (протяженностью 4,515 км) от КТП БОР 101 10/0,4/250 кВА с заменой КТП 10/0,4/250 кВА, установка приборов учета (203 т.у.) Борский район Самарская область</s:t>
  </s:si>
  <s:si>
    <s:t>Реконструкция ВЛ-0,4 кВ (протяженностью 4,515 км) от КТП БОР 101 10/0,4/250 кВА с заменой КТП 10/0,4/250 кВА, установка приборов учета (203 т.у.) Борский район Самарская область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</s:si>
</s:sst>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15497794-8A0F-435E-A6AF-04BFA86B36B4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5BE0BD9-26A1-4075-B06C-CDC8FC695B04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72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73</s:v>
      </s:c>
      <s:c r="B16" s="87"/>
      <s:c r="C16" s="87"/>
    </s:row>
    <s:row x14ac:dyDescent="0.3" r="17" spans="1:5" ht="15.75" customHeight="1">
      <s:c r="A17" s="88" t="s">
        <s:v>74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89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75</s:v>
      </s:c>
      <s:c r="B23" s="90" t="s">
        <s:v>76</s:v>
      </s:c>
      <s:c r="C23" s="91" t="s">
        <s:v>77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78</s:v>
      </s:c>
      <s:c r="C25" s="93"/>
      <s:c r="D25" s="94"/>
      <s:c r="E25" s="95"/>
    </s:row>
    <s:row x14ac:dyDescent="0.3" r="26" spans="1:5" ht="15.75" customHeight="1">
      <s:c r="A26" s="96" t="s">
        <s:v>79</s:v>
      </s:c>
      <s:c r="B26" s="92" t="s">
        <s:v>80</s:v>
      </s:c>
      <s:c r="C26" s="97">
        <s:f>Смета!D41+Смета!E41</s:f>
        <s:v>32532.31</s:v>
      </s:c>
      <s:c r="D26" s="94"/>
      <s:c r="E26" s="95"/>
    </s:row>
    <s:row x14ac:dyDescent="0.3" r="27" spans="1:5" ht="15.75" customHeight="1">
      <s:c r="A27" s="96" t="s">
        <s:v>81</s:v>
      </s:c>
      <s:c r="B27" s="92" t="s">
        <s:v>82</s:v>
      </s:c>
      <s:c r="C27" s="97">
        <s:f>Смета!F41</s:f>
        <s:v>4732.5</s:v>
      </s:c>
      <s:c r="D27" s="94"/>
      <s:c r="E27" s="95"/>
    </s:row>
    <s:row x14ac:dyDescent="0.3" r="28" spans="1:5" ht="15.75" customHeight="1">
      <s:c r="A28" s="96" t="s">
        <s:v>83</s:v>
      </s:c>
      <s:c r="B28" s="92" t="s">
        <s:v>84</s:v>
      </s:c>
      <s:c r="C28" s="97">
        <s:f>Смета!G41</s:f>
        <s:v>3010.49</s:v>
      </s:c>
      <s:c r="D28" s="94"/>
      <s:c r="E28" s="95"/>
    </s:row>
    <s:row x14ac:dyDescent="0.3" r="29" spans="1:5" ht="15.75" customHeight="1">
      <s:c r="A29" s="90">
        <s:v>2</s:v>
      </s:c>
      <s:c r="B29" s="92" t="s">
        <s:v>85</s:v>
      </s:c>
      <s:c r="C29" s="97">
        <s:f>C26+C27+C28</s:f>
        <s:v>40275.300000000003</s:v>
      </s:c>
      <s:c r="D29"/>
      <s:c r="E29"/>
    </s:row>
    <s:row x14ac:dyDescent="0.3" r="30" spans="1:5" ht="15.75" customHeight="1">
      <s:c r="A30" s="96" t="s">
        <s:v>86</s:v>
      </s:c>
      <s:c r="B30" s="92" t="s">
        <s:v>87</s:v>
      </s:c>
      <s:c r="C30" s="98">
        <s:f>Смета!H39</s:f>
        <s:v>6712.55</s:v>
      </s:c>
      <s:c r="D30"/>
      <s:c r="E30"/>
    </s:row>
    <s:row x14ac:dyDescent="0.3" r="31" spans="1:5" ht="15.75" customHeight="1">
      <s:c r="A31" s="90">
        <s:v>3</s:v>
      </s:c>
      <s:c r="B31" s="92" t="s">
        <s:v>88</s:v>
      </s:c>
      <s:c r="C31" s="97">
        <s:f>C29</s:f>
        <s:v>40275.300000000003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L1002"/>
  <s:sheetViews>
    <s:sheetView showGridLines="0" showZeros="0" tabSelected="0" topLeftCell="A37" zoomScale="92" zoomScaleNormal="92" workbookViewId="0">
      <s:selection activeCell="D31" sqref="D31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70</s:v>
      </s:c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71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18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90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20102.82</s:v>
      </s:c>
      <s:c r="E19" s="28">
        <s:v>334.02</s:v>
      </s:c>
      <s:c r="F19" s="35"/>
      <s:c r="G19" s="28"/>
      <s:c r="H19" s="28">
        <s:v>20436.84</s:v>
      </s:c>
    </s:row>
    <s:row x14ac:dyDescent="0.2" r="20" spans="1:8">
      <s:c r="A20" s="51" t="s">
        <s:v>25</s:v>
      </s:c>
      <s:c r="B20" s="51" t="s">
        <s:v>26</s:v>
      </s:c>
      <s:c r="C20" s="52" t="s">
        <s:v>27</s:v>
      </s:c>
      <s:c r="D20" s="28">
        <s:v>345.91</s:v>
      </s:c>
      <s:c r="E20" s="28">
        <s:v>14.06</s:v>
      </s:c>
      <s:c r="F20" s="35"/>
      <s:c r="G20" s="28"/>
      <s:c r="H20" s="28">
        <s:v>359.97</s:v>
      </s:c>
    </s:row>
    <s:row x14ac:dyDescent="0.2" r="21" spans="1:8">
      <s:c r="A21" s="51" t="s">
        <s:v>28</s:v>
      </s:c>
      <s:c r="B21" s="51" t="s">
        <s:v>29</s:v>
      </s:c>
      <s:c r="C21" s="52" t="s">
        <s:v>30</s:v>
      </s:c>
      <s:c r="D21" s="28">
        <s:v>4.75</s:v>
      </s:c>
      <s:c r="E21" s="28">
        <s:v>1.44</s:v>
      </s:c>
      <s:c r="F21" s="35"/>
      <s:c r="G21" s="28"/>
      <s:c r="H21" s="28">
        <s:v>6.19</s:v>
      </s:c>
    </s:row>
    <s:row x14ac:dyDescent="0.2" r="22" spans="1:8">
      <s:c r="A22" s="51" t="s">
        <s:v>31</s:v>
      </s:c>
      <s:c r="B22" s="51" t="s">
        <s:v>32</s:v>
      </s:c>
      <s:c r="C22" s="52" t="s">
        <s:v>33</s:v>
      </s:c>
      <s:c r="D22" s="28">
        <s:v>381.07</s:v>
      </s:c>
      <s:c r="E22" s="28">
        <s:v>4.75</s:v>
      </s:c>
      <s:c r="F22" s="35">
        <s:v>3943.75</s:v>
      </s:c>
      <s:c r="G22" s="28"/>
      <s:c r="H22" s="28">
        <s:v>4329.57</s:v>
      </s:c>
    </s:row>
    <s:row x14ac:dyDescent="0.2" r="23" spans="1:8">
      <s:c r="A23" s="51" t="s">
        <s:v>34</s:v>
      </s:c>
      <s:c r="B23" s="51" t="s">
        <s:v>35</s:v>
      </s:c>
      <s:c r="C23" s="52" t="s">
        <s:v>36</s:v>
      </s:c>
      <s:c r="D23" s="28">
        <s:v>495.8</s:v>
      </s:c>
      <s:c r="E23" s="28">
        <s:v>49.74</s:v>
      </s:c>
      <s:c r="F23" s="35"/>
      <s:c r="G23" s="28"/>
      <s:c r="H23" s="28">
        <s:v>545.54</s:v>
      </s:c>
    </s:row>
    <s:row x14ac:dyDescent="0.2" r="24" spans="1:8">
      <s:c r="A24" s="51" t="s">
        <s:v>37</s:v>
      </s:c>
      <s:c r="B24" s="51" t="s">
        <s:v>38</s:v>
      </s:c>
      <s:c r="C24" s="52" t="s">
        <s:v>39</s:v>
      </s:c>
      <s:c r="D24" s="28">
        <s:v>5140.46</s:v>
      </s:c>
      <s:c r="E24" s="28">
        <s:v>235.44</s:v>
      </s:c>
      <s:c r="F24" s="35"/>
      <s:c r="G24" s="28"/>
      <s:c r="H24" s="28">
        <s:v>5375.9</s:v>
      </s:c>
    </s:row>
    <s:row x14ac:dyDescent="0.2" r="25" spans="1:8">
      <s:c r="A25" s="17"/>
      <s:c r="B25" s="17"/>
      <s:c r="C25" s="52" t="s">
        <s:v>40</s:v>
      </s:c>
      <s:c r="D25" s="28">
        <s:v>26470.81</s:v>
      </s:c>
      <s:c r="E25" s="28">
        <s:v>639.45000000000005</s:v>
      </s:c>
      <s:c r="F25" s="35">
        <s:v>3943.75</s:v>
      </s:c>
      <s:c r="G25" s="28"/>
      <s:c r="H25" s="28">
        <s:v>31054.01</s:v>
      </s:c>
    </s:row>
    <s:row x14ac:dyDescent="0.2" r="26" spans="1:8">
      <s:c r="A26" s="17"/>
      <s:c r="B26" s="17"/>
      <s:c r="C26" s="52" t="s">
        <s:v>41</s:v>
      </s:c>
      <s:c r="D26" s="28">
        <s:v>26470.81</s:v>
      </s:c>
      <s:c r="E26" s="28">
        <s:v>639.45000000000005</s:v>
      </s:c>
      <s:c r="F26" s="35">
        <s:v>3943.75</s:v>
      </s:c>
      <s:c r="G26" s="28"/>
      <s:c r="H26" s="28">
        <s:v>31054.01</s:v>
      </s:c>
    </s:row>
    <s:row x14ac:dyDescent="0.2" r="27" spans="1:8">
      <s:c r="A27" s="17"/>
      <s:c r="B27" s="17"/>
      <s:c r="C27" s="52" t="s">
        <s:v>42</s:v>
      </s:c>
      <s:c r="D27" s="28">
        <s:v>26470.81</s:v>
      </s:c>
      <s:c r="E27" s="28">
        <s:v>639.45000000000005</s:v>
      </s:c>
      <s:c r="F27" s="35">
        <s:v>3943.75</s:v>
      </s:c>
      <s:c r="G27" s="28"/>
      <s:c r="H27" s="28">
        <s:v>31054.01</s:v>
      </s:c>
    </s:row>
    <s:row x14ac:dyDescent="0.2" r="28" spans="1:8" ht="12">
      <s:c r="A28" s="46"/>
      <s:c r="B28" s="46"/>
      <s:c r="C28" s="50" t="s">
        <s:v>43</s:v>
      </s:c>
      <s:c r="D28" s="48"/>
      <s:c r="E28" s="48"/>
      <s:c r="F28" s="49"/>
      <s:c r="G28" s="48"/>
      <s:c r="H28" s="48"/>
    </s:row>
    <s:row x14ac:dyDescent="0.2" r="29" spans="1:8">
      <s:c r="A29" s="51" t="s">
        <s:v>44</s:v>
      </s:c>
      <s:c r="B29" s="51" t="s">
        <s:v>45</s:v>
      </s:c>
      <s:c r="C29" s="52" t="s">
        <s:v>46</s:v>
      </s:c>
      <s:c r="D29" s="28"/>
      <s:c r="E29" s="28"/>
      <s:c r="F29" s="35"/>
      <s:c r="G29" s="28">
        <s:v>281.07</s:v>
      </s:c>
      <s:c r="H29" s="28">
        <s:v>281.07</s:v>
      </s:c>
    </s:row>
    <s:row x14ac:dyDescent="0.2" r="30" spans="1:8">
      <s:c r="A30" s="17"/>
      <s:c r="B30" s="17"/>
      <s:c r="C30" s="52" t="s">
        <s:v>47</s:v>
      </s:c>
      <s:c r="D30" s="28"/>
      <s:c r="E30" s="28"/>
      <s:c r="F30" s="35"/>
      <s:c r="G30" s="28">
        <s:v>281.07</s:v>
      </s:c>
      <s:c r="H30" s="28">
        <s:f>H29</s:f>
        <s:v>281.07</s:v>
      </s:c>
    </s:row>
    <s:row x14ac:dyDescent="0.2" r="31" spans="1:8">
      <s:c r="A31" s="17"/>
      <s:c r="B31" s="17"/>
      <s:c r="C31" s="52" t="s">
        <s:v>48</s:v>
      </s:c>
      <s:c r="D31" s="28">
        <s:f>D27+D30</s:f>
        <s:v>26470.81</s:v>
      </s:c>
      <s:c r="E31" s="28">
        <s:f validation_="true">E27+E30</s:f>
        <s:v>639.45000000000005</s:v>
      </s:c>
      <s:c r="F31" s="28">
        <s:f validation_="true">F27+F30</s:f>
        <s:v>3943.75</s:v>
      </s:c>
      <s:c r="G31" s="28">
        <s:f validation_="true">G27+G30</s:f>
        <s:v>281.07</s:v>
      </s:c>
      <s:c r="H31" s="28">
        <s:f>H27+H30</s:f>
        <s:v>31335.08</s:v>
      </s:c>
    </s:row>
    <s:row x14ac:dyDescent="0.2" r="32" spans="1:8">
      <s:c r="A32" s="17"/>
      <s:c r="B32" s="17"/>
      <s:c r="C32" s="52" t="s">
        <s:v>49</s:v>
      </s:c>
      <s:c r="D32" s="28">
        <s:f>D31</s:f>
        <s:v>26470.81</s:v>
      </s:c>
      <s:c r="E32" s="28">
        <s:f>E27</s:f>
        <s:v>639.45000000000005</s:v>
      </s:c>
      <s:c r="F32" s="35">
        <s:v>3943.75</s:v>
      </s:c>
      <s:c r="G32" s="28">
        <s:v>281.07</s:v>
      </s:c>
      <s:c r="H32" s="28">
        <s:f>H31</s:f>
        <s:v>31335.08</s:v>
      </s:c>
    </s:row>
    <s:row x14ac:dyDescent="0.2" r="33" spans="1:8" ht="180">
      <s:c r="A33" s="46"/>
      <s:c r="B33" s="46"/>
      <s:c r="C33" s="50" t="s">
        <s:v>50</s:v>
      </s:c>
      <s:c r="D33" s="48"/>
      <s:c r="E33" s="48"/>
      <s:c r="F33" s="49"/>
      <s:c r="G33" s="48"/>
      <s:c r="H33" s="48"/>
    </s:row>
    <s:row x14ac:dyDescent="0.2" r="34" spans="1:8">
      <s:c r="A34" s="51" t="s">
        <s:v>51</s:v>
      </s:c>
      <s:c r="B34" s="51" t="s">
        <s:v>52</s:v>
      </s:c>
      <s:c r="C34" s="52" t="s">
        <s:v>53</s:v>
      </s:c>
      <s:c r="D34" s="28"/>
      <s:c r="E34" s="28"/>
      <s:c r="F34" s="35"/>
      <s:c r="G34" s="28">
        <s:v>2227.67</s:v>
      </s:c>
      <s:c r="H34" s="28">
        <s:v>2227.67</s:v>
      </s:c>
    </s:row>
    <s:row x14ac:dyDescent="0.2" r="35" spans="1:8">
      <s:c r="A35" s="17"/>
      <s:c r="B35" s="17"/>
      <s:c r="C35" s="52" t="s">
        <s:v>54</s:v>
      </s:c>
      <s:c r="D35" s="28"/>
      <s:c r="E35" s="28"/>
      <s:c r="F35" s="35"/>
      <s:c r="G35" s="28">
        <s:v>2227.67</s:v>
      </s:c>
      <s:c r="H35" s="28">
        <s:v>2227.67</s:v>
      </s:c>
    </s:row>
    <s:row x14ac:dyDescent="0.2" r="36" spans="1:8" ht="12">
      <s:c r="A36" s="17"/>
      <s:c r="B36" s="17"/>
      <s:c r="C36" s="53" t="s">
        <s:v>55</s:v>
      </s:c>
      <s:c r="D36" s="54">
        <s:f>D32</s:f>
        <s:v>26470.81</s:v>
      </s:c>
      <s:c r="E36" s="54">
        <s:f validation_="true">E32</s:f>
        <s:v>639.45000000000005</s:v>
      </s:c>
      <s:c r="F36" s="55">
        <s:f validation_="true">F32</s:f>
        <s:v>3943.75</s:v>
      </s:c>
      <s:c r="G36" s="54">
        <s:f>G32+G35</s:f>
        <s:v>2508.7399999999998</s:v>
      </s:c>
      <s:c r="H36" s="54">
        <s:f>H32+H35</s:f>
        <s:v>33562.75</s:v>
      </s:c>
    </s:row>
    <s:row x14ac:dyDescent="0.2" r="37" spans="1:8">
      <s:c r="A37" s="17"/>
      <s:c r="B37" s="17"/>
      <s:c r="C37" s="52" t="s">
        <s:v>56</s:v>
      </s:c>
      <s:c r="D37" s="28">
        <s:f>D36</s:f>
        <s:v>26470.81</s:v>
      </s:c>
      <s:c r="E37" s="28">
        <s:f validation_="true">E36</s:f>
        <s:v>639.45000000000005</s:v>
      </s:c>
      <s:c r="F37" s="35">
        <s:f validation_="true">F36</s:f>
        <s:v>3943.75</s:v>
      </s:c>
      <s:c r="G37" s="28">
        <s:f>G36</s:f>
        <s:v>2508.7399999999998</s:v>
      </s:c>
      <s:c r="H37" s="28">
        <s:f>H36</s:f>
        <s:v>33562.75</s:v>
      </s:c>
    </s:row>
    <s:row x14ac:dyDescent="0.2" r="38" spans="1:8">
      <s:c r="A38" s="17"/>
      <s:c r="B38" s="17"/>
      <s:c r="C38" s="52" t="s">
        <s:v>57</s:v>
      </s:c>
      <s:c r="D38" s="28"/>
      <s:c r="E38" s="28"/>
      <s:c r="F38" s="35"/>
      <s:c r="G38" s="28"/>
      <s:c r="H38" s="28"/>
    </s:row>
    <s:row x14ac:dyDescent="0.2" r="39" spans="1:8">
      <s:c r="A39" s="51" t="s">
        <s:v>58</s:v>
      </s:c>
      <s:c r="B39" s="51" t="s">
        <s:v>59</s:v>
      </s:c>
      <s:c r="C39" s="52" t="s">
        <s:v>60</s:v>
      </s:c>
      <s:c r="D39" s="28">
        <s:f>D37*0.2</s:f>
        <s:v>5294.16</s:v>
      </s:c>
      <s:c r="E39" s="28">
        <s:f validation_="true">E37*0.2</s:f>
        <s:v>127.89</s:v>
      </s:c>
      <s:c r="F39" s="28">
        <s:f validation_="true">F37*0.2</s:f>
        <s:v>788.75</s:v>
      </s:c>
      <s:c r="G39" s="28">
        <s:f validation_="true">G37*0.2</s:f>
        <s:v>501.75</s:v>
      </s:c>
      <s:c r="H39" s="28">
        <s:f>H37*0.2</s:f>
        <s:v>6712.55</s:v>
      </s:c>
    </s:row>
    <s:row x14ac:dyDescent="0.2" r="40" spans="1:8">
      <s:c r="A40" s="17"/>
      <s:c r="B40" s="17"/>
      <s:c r="C40" s="52" t="s">
        <s:v>56</s:v>
      </s:c>
      <s:c r="D40" s="28">
        <s:f>D37+D39</s:f>
        <s:v>31764.97</s:v>
      </s:c>
      <s:c r="E40" s="28">
        <s:f validation_="true">E37+E39</s:f>
        <s:v>767.34</s:v>
      </s:c>
      <s:c r="F40" s="28">
        <s:f validation_="true">F37+F39</s:f>
        <s:v>4732.5</s:v>
      </s:c>
      <s:c r="G40" s="28">
        <s:f validation_="true">G37+G39</s:f>
        <s:v>3010.49</s:v>
      </s:c>
      <s:c r="H40" s="28">
        <s:f>H37+H39</s:f>
        <s:v>40275.300000000003</s:v>
      </s:c>
    </s:row>
    <s:row x14ac:dyDescent="0.2" r="41" spans="1:8" ht="12">
      <s:c r="A41" s="17"/>
      <s:c r="B41" s="17"/>
      <s:c r="C41" s="53" t="s">
        <s:v>61</s:v>
      </s:c>
      <s:c r="D41" s="54">
        <s:f>D40</s:f>
        <s:v>31764.97</s:v>
      </s:c>
      <s:c r="E41" s="54">
        <s:f validation_="true">E40</s:f>
        <s:v>767.34</s:v>
      </s:c>
      <s:c r="F41" s="54">
        <s:f validation_="true">F40</s:f>
        <s:v>4732.5</s:v>
      </s:c>
      <s:c r="G41" s="54">
        <s:f validation_="true">G40</s:f>
        <s:v>3010.49</s:v>
      </s:c>
      <s:c r="H41" s="54">
        <s:f validation_="true">H40</s:f>
        <s:v>40275.300000000003</s:v>
      </s:c>
    </s:row>
    <s:row x14ac:dyDescent="0.2" r="42" spans="1:8">
      <s:c r="A42" s="17"/>
      <s:c r="B42" s="17"/>
      <s:c r="C42" s="52" t="s">
        <s:v>62</s:v>
      </s:c>
      <s:c r="D42" s="28"/>
      <s:c r="E42" s="28"/>
      <s:c r="F42" s="35"/>
      <s:c r="G42" s="28"/>
      <s:c r="H42" s="28"/>
    </s:row>
    <s:row x14ac:dyDescent="0.2" r="43" spans="1:8">
      <s:c r="A43" s="46"/>
      <s:c r="B43" s="46"/>
      <s:c r="C43" s="47"/>
      <s:c r="D43" s="48"/>
      <s:c r="E43" s="48"/>
      <s:c r="F43" s="49"/>
      <s:c r="G43" s="48"/>
      <s:c r="H43" s="48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79" t="s">
        <s:v>63</s:v>
      </s:c>
      <s:c r="C45" s="80"/>
      <s:c r="D45" s="73"/>
      <s:c r="E45" s="74"/>
      <s:c r="F45" s="74"/>
      <s:c r="G45" s="74"/>
      <s:c r="H45" s="74"/>
    </s:row>
    <s:row x14ac:dyDescent="0.2" r="46" spans="1:8">
      <s:c r="A46" s="17"/>
      <s:c r="B46" s="17"/>
      <s:c r="C46" s="18"/>
      <s:c r="D46" s="75" t="s">
        <s:v>64</s:v>
      </s:c>
      <s:c r="E46" s="76"/>
      <s:c r="F46" s="76"/>
      <s:c r="G46" s="76"/>
      <s:c r="H46" s="76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79" t="s">
        <s:v>65</s:v>
      </s:c>
      <s:c r="C48" s="80"/>
      <s:c r="D48" s="73"/>
      <s:c r="E48" s="74"/>
      <s:c r="F48" s="74"/>
      <s:c r="G48" s="74"/>
      <s:c r="H48" s="74"/>
    </s:row>
    <s:row x14ac:dyDescent="0.2" r="49" spans="1:8">
      <s:c r="A49" s="17"/>
      <s:c r="B49" s="17"/>
      <s:c r="C49" s="18"/>
      <s:c r="D49" s="75" t="s">
        <s:v>64</s:v>
      </s:c>
      <s:c r="E49" s="76"/>
      <s:c r="F49" s="76"/>
      <s:c r="G49" s="76"/>
      <s:c r="H49" s="76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66</s:v>
      </s:c>
      <s:c r="C51" s="56"/>
      <s:c r="D51" s="57" t="s">
        <s:v>67</s:v>
      </s:c>
      <s:c r="E51" s="73"/>
      <s:c r="F51" s="74"/>
      <s:c r="G51" s="74"/>
      <s:c r="H51" s="74"/>
    </s:row>
    <s:row x14ac:dyDescent="0.2" r="52" spans="1:8">
      <s:c r="A52" s="17"/>
      <s:c r="B52" s="17"/>
      <s:c r="C52" s="58" t="s">
        <s:v>68</s:v>
      </s:c>
      <s:c r="D52" s="28"/>
      <s:c r="E52" s="75" t="s">
        <s:v>64</s:v>
      </s:c>
      <s:c r="F52" s="76"/>
      <s:c r="G52" s="76"/>
      <s:c r="H52" s="76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 t="s">
        <s:v>0</s:v>
      </s:c>
      <s:c r="C54" s="77"/>
      <s:c r="D54" s="74"/>
      <s:c r="E54" s="74"/>
      <s:c r="F54" s="74"/>
      <s:c r="G54" s="74"/>
      <s:c r="H54" s="74"/>
    </s:row>
    <s:row x14ac:dyDescent="0.2" r="55" spans="1:8">
      <s:c r="A55" s="17"/>
      <s:c r="B55" s="17"/>
      <s:c r="C55" s="78" t="s">
        <s:v>69</s:v>
      </s:c>
      <s:c r="D55" s="76"/>
      <s:c r="E55" s="76"/>
      <s:c r="F55" s="76"/>
      <s:c r="G55" s="76"/>
      <s:c r="H55" s="76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51:H51"/>
    <s:mergeCell ref="E52:H52"/>
    <s:mergeCell ref="C54:H54"/>
    <s:mergeCell ref="C55:H55"/>
    <s:mergeCell ref="B45:C45"/>
    <s:mergeCell ref="D45:H45"/>
    <s:mergeCell ref="D46:H46"/>
    <s:mergeCell ref="B48:C48"/>
    <s:mergeCell ref="D48:H48"/>
    <s:mergeCell ref="D49:H49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2025-09-26T15:50:44Z</dcterms:modified>
</cp:coreProperties>
</file>